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6"/>
  </bookViews>
  <sheets>
    <sheet name="allegato A" sheetId="1" r:id="rId1"/>
    <sheet name="allegato B" sheetId="2" r:id="rId2"/>
    <sheet name="allegato c" sheetId="3" r:id="rId3"/>
    <sheet name="allegato D" sheetId="4" r:id="rId4"/>
    <sheet name="allegato E" sheetId="5" r:id="rId5"/>
    <sheet name="allegato F" sheetId="6" r:id="rId6"/>
    <sheet name="allegato G" sheetId="7" r:id="rId7"/>
    <sheet name="allegato H" sheetId="8" r:id="rId8"/>
  </sheets>
  <definedNames>
    <definedName name="_xlnm.Print_Area" localSheetId="2">'allegato c'!$A$1:$D$18</definedName>
    <definedName name="_xlnm.Print_Area" localSheetId="4">'allegato E'!$A$1:$D$11</definedName>
    <definedName name="_xlnm.Print_Area" localSheetId="6">'allegato G'!$A$1:$D$8</definedName>
  </definedNames>
  <calcPr fullCalcOnLoad="1"/>
</workbook>
</file>

<file path=xl/sharedStrings.xml><?xml version="1.0" encoding="utf-8"?>
<sst xmlns="http://schemas.openxmlformats.org/spreadsheetml/2006/main" count="133" uniqueCount="83">
  <si>
    <t>DIPENDENTI</t>
  </si>
  <si>
    <t>TOTALE</t>
  </si>
  <si>
    <t>cod. n. 1</t>
  </si>
  <si>
    <t>cod. n. 6</t>
  </si>
  <si>
    <t>cod. n. 5</t>
  </si>
  <si>
    <t>Settore Economico</t>
  </si>
  <si>
    <t>Finanziario</t>
  </si>
  <si>
    <t>cod. n. 130</t>
  </si>
  <si>
    <t>cod. n. 31</t>
  </si>
  <si>
    <t>cod. n. 239</t>
  </si>
  <si>
    <t>cod. n. 59</t>
  </si>
  <si>
    <t>cod. n. 60</t>
  </si>
  <si>
    <t>cod. n. 135</t>
  </si>
  <si>
    <t>cod. n. 115</t>
  </si>
  <si>
    <t>cod. n. 4</t>
  </si>
  <si>
    <t>cod. n. 9</t>
  </si>
  <si>
    <t>Settore</t>
  </si>
  <si>
    <t>cod. n. 10</t>
  </si>
  <si>
    <t>Vigilanza</t>
  </si>
  <si>
    <t>cod. n. 36</t>
  </si>
  <si>
    <t>cod. n. 136</t>
  </si>
  <si>
    <t>cod. n. 134</t>
  </si>
  <si>
    <t>cod. n. 56</t>
  </si>
  <si>
    <t>cod. n. 132</t>
  </si>
  <si>
    <t>cod. n. 201</t>
  </si>
  <si>
    <t xml:space="preserve">Settore </t>
  </si>
  <si>
    <t>cod. n. 27</t>
  </si>
  <si>
    <t>Tecnico Manutentivo</t>
  </si>
  <si>
    <t>cod. n. 46</t>
  </si>
  <si>
    <t>cod. n. 47</t>
  </si>
  <si>
    <t>cod. n. 137</t>
  </si>
  <si>
    <t>cod. n. 24</t>
  </si>
  <si>
    <t>cod. n. 39</t>
  </si>
  <si>
    <t>Pubblica Istruzione</t>
  </si>
  <si>
    <t>cod. n. 40</t>
  </si>
  <si>
    <t>e Interventi Sociali</t>
  </si>
  <si>
    <t>cod. n. 116</t>
  </si>
  <si>
    <t>cod. n. 53</t>
  </si>
  <si>
    <t>cod. n. 69</t>
  </si>
  <si>
    <t>cod. n. 128</t>
  </si>
  <si>
    <t>cod. n. 76</t>
  </si>
  <si>
    <t>cod. n. 129</t>
  </si>
  <si>
    <t>cod. n. 85</t>
  </si>
  <si>
    <t>cod. n. 122</t>
  </si>
  <si>
    <t>cod. n. 54</t>
  </si>
  <si>
    <t>cod. n. 55</t>
  </si>
  <si>
    <t>cod. n. 131</t>
  </si>
  <si>
    <t>cod. n. 90</t>
  </si>
  <si>
    <t>CAP</t>
  </si>
  <si>
    <t>INTERVENTO</t>
  </si>
  <si>
    <t>SIOPE</t>
  </si>
  <si>
    <t>IMPORTO</t>
  </si>
  <si>
    <t>GIORNI DI PRESENZA</t>
  </si>
  <si>
    <t>cod. n 24</t>
  </si>
  <si>
    <t>cod. n. 303</t>
  </si>
  <si>
    <t>PROFILO</t>
  </si>
  <si>
    <t>CATEGORIA C</t>
  </si>
  <si>
    <t>MANSIONE</t>
  </si>
  <si>
    <t>Uff. Stato Civ./Anagr.</t>
  </si>
  <si>
    <t>URP</t>
  </si>
  <si>
    <t>Settore Vigilanza</t>
  </si>
  <si>
    <t>Protezione Civile</t>
  </si>
  <si>
    <t>cod. n. 138</t>
  </si>
  <si>
    <t xml:space="preserve">Finanziario e Risorse </t>
  </si>
  <si>
    <t>Umane</t>
  </si>
  <si>
    <t>Settore Amm.vo e Rapp.</t>
  </si>
  <si>
    <t>cod. n. 245</t>
  </si>
  <si>
    <t>cod. n. 246</t>
  </si>
  <si>
    <t>Settore Amministrativo</t>
  </si>
  <si>
    <t>e rapporti con i cittadini</t>
  </si>
  <si>
    <t>Settore Amm.vo e</t>
  </si>
  <si>
    <t>dei rapporti con i</t>
  </si>
  <si>
    <t>cittadini</t>
  </si>
  <si>
    <t>Servizio Urbanistica</t>
  </si>
  <si>
    <t>Settore Entrate e Sport</t>
  </si>
  <si>
    <t>TABELLA "A" - ripartizione FONDO PRODUTTIVITA' ANNO 2015</t>
  </si>
  <si>
    <t>"ALLEGATO B" - RIPARTIZIONE FONDO PRODUTTIVITA' 2015</t>
  </si>
  <si>
    <t>Allegato "C" - COMPENSI PER PARTICOLARI CONDIZIONI DI RISCHIO - ANNO 2015</t>
  </si>
  <si>
    <t>"ALLEGATO D" - COMPENSI PER PARTICOLARI CONDIZIONI DI RISCHIO - ANNO 2015</t>
  </si>
  <si>
    <t>Allegato "E" - COMPENSO ART. 36 COMMA 2 CCNL 22.01.2004 - anno 2015</t>
  </si>
  <si>
    <t>"ALLEGATO F" - COMPENSO ART. 36 COMMA 2 CCNL 22.01.2004 - anno 2015</t>
  </si>
  <si>
    <t>Allegato "G" - COMPENSI PER PARTICOLARI RESPONSABILITA' - ANNO 2015</t>
  </si>
  <si>
    <t>"ALLEGATO H" - COMPENSI PER PARTICOLARI RESPONSABILITA' - ANNO 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</si>
</sst>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left"/>
    </xf>
    <xf numFmtId="2" fontId="0" fillId="0" borderId="3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 horizontal="left"/>
    </xf>
    <xf numFmtId="2" fontId="0" fillId="0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22">
      <selection activeCell="C60" sqref="C60"/>
    </sheetView>
  </sheetViews>
  <sheetFormatPr defaultColWidth="9.140625" defaultRowHeight="12.75"/>
  <cols>
    <col min="1" max="1" width="20.140625" style="0" customWidth="1"/>
    <col min="2" max="2" width="24.57421875" style="0" customWidth="1"/>
    <col min="3" max="3" width="17.140625" style="23" customWidth="1"/>
    <col min="6" max="6" width="8.28125" style="0" customWidth="1"/>
  </cols>
  <sheetData>
    <row r="1" spans="1:7" ht="19.5" customHeight="1">
      <c r="A1" s="35" t="s">
        <v>75</v>
      </c>
      <c r="B1" s="36"/>
      <c r="C1" s="36"/>
      <c r="D1" s="36"/>
      <c r="E1" s="36"/>
      <c r="F1" s="36"/>
      <c r="G1" s="37"/>
    </row>
    <row r="2" spans="1:7" ht="12.75" customHeight="1">
      <c r="A2" s="38"/>
      <c r="B2" s="39"/>
      <c r="C2" s="39"/>
      <c r="D2" s="39"/>
      <c r="E2" s="39"/>
      <c r="F2" s="39"/>
      <c r="G2" s="40"/>
    </row>
    <row r="3" spans="1:7" ht="12.75" customHeight="1">
      <c r="A3" s="1"/>
      <c r="B3" s="1"/>
      <c r="C3" s="1"/>
      <c r="D3" s="1"/>
      <c r="E3" s="1"/>
      <c r="F3" s="1"/>
      <c r="G3" s="1"/>
    </row>
    <row r="4" spans="2:3" ht="19.5" customHeight="1">
      <c r="B4" s="2" t="s">
        <v>0</v>
      </c>
      <c r="C4" s="3" t="s">
        <v>1</v>
      </c>
    </row>
    <row r="5" spans="1:3" ht="12.75">
      <c r="A5" s="4" t="s">
        <v>5</v>
      </c>
      <c r="B5" s="5" t="s">
        <v>23</v>
      </c>
      <c r="C5" s="6">
        <v>184.28288930581613</v>
      </c>
    </row>
    <row r="6" spans="1:5" ht="12.75">
      <c r="A6" s="7" t="s">
        <v>63</v>
      </c>
      <c r="B6" s="5" t="s">
        <v>8</v>
      </c>
      <c r="C6" s="6">
        <v>196.45251407129456</v>
      </c>
      <c r="E6" s="8"/>
    </row>
    <row r="7" spans="1:5" ht="12.75">
      <c r="A7" s="7" t="s">
        <v>64</v>
      </c>
      <c r="B7" s="5" t="s">
        <v>13</v>
      </c>
      <c r="C7" s="6">
        <v>196.45251407129456</v>
      </c>
      <c r="E7" s="9"/>
    </row>
    <row r="8" spans="1:5" ht="12.75">
      <c r="A8" s="7"/>
      <c r="B8" s="5"/>
      <c r="C8" s="6"/>
      <c r="E8" s="10"/>
    </row>
    <row r="9" spans="1:5" ht="12.75">
      <c r="A9" s="12"/>
      <c r="B9" s="5"/>
      <c r="C9" s="6"/>
      <c r="E9" s="8"/>
    </row>
    <row r="10" spans="1:5" ht="12.75">
      <c r="A10" s="7"/>
      <c r="B10" s="5" t="s">
        <v>66</v>
      </c>
      <c r="C10" s="6">
        <v>168.64</v>
      </c>
      <c r="E10" s="9"/>
    </row>
    <row r="11" spans="1:5" ht="12.75">
      <c r="A11" s="7" t="s">
        <v>70</v>
      </c>
      <c r="B11" s="5" t="s">
        <v>3</v>
      </c>
      <c r="C11" s="6">
        <v>180.6</v>
      </c>
      <c r="E11" s="11"/>
    </row>
    <row r="12" spans="1:5" ht="12.75">
      <c r="A12" s="7" t="s">
        <v>71</v>
      </c>
      <c r="B12" s="5" t="s">
        <v>9</v>
      </c>
      <c r="C12" s="6">
        <v>184.28</v>
      </c>
      <c r="E12" s="8"/>
    </row>
    <row r="13" spans="1:3" ht="12.75">
      <c r="A13" s="7" t="s">
        <v>72</v>
      </c>
      <c r="B13" s="5" t="s">
        <v>12</v>
      </c>
      <c r="C13" s="6">
        <v>99.1</v>
      </c>
    </row>
    <row r="14" spans="1:6" ht="12.75">
      <c r="A14" s="7"/>
      <c r="B14" s="5" t="s">
        <v>2</v>
      </c>
      <c r="C14" s="6">
        <v>196.45</v>
      </c>
      <c r="F14" s="23"/>
    </row>
    <row r="15" spans="1:3" ht="12.75">
      <c r="A15" s="7"/>
      <c r="B15" s="5" t="s">
        <v>4</v>
      </c>
      <c r="C15" s="6">
        <v>196.45</v>
      </c>
    </row>
    <row r="16" spans="1:3" ht="12.75">
      <c r="A16" s="7"/>
      <c r="B16" s="5" t="s">
        <v>10</v>
      </c>
      <c r="C16" s="6">
        <v>209.56</v>
      </c>
    </row>
    <row r="17" spans="1:3" ht="12.75">
      <c r="A17" s="7"/>
      <c r="B17" s="5" t="s">
        <v>29</v>
      </c>
      <c r="C17" s="6">
        <v>196.45</v>
      </c>
    </row>
    <row r="18" spans="1:3" ht="12.75">
      <c r="A18" s="7"/>
      <c r="B18" s="5" t="s">
        <v>11</v>
      </c>
      <c r="C18" s="6">
        <v>213.84</v>
      </c>
    </row>
    <row r="19" spans="1:3" ht="12.75">
      <c r="A19" s="12"/>
      <c r="B19" s="5"/>
      <c r="C19" s="6"/>
    </row>
    <row r="20" spans="1:3" ht="12.75">
      <c r="A20" s="4"/>
      <c r="B20" s="5" t="s">
        <v>14</v>
      </c>
      <c r="C20" s="6">
        <v>186.63</v>
      </c>
    </row>
    <row r="21" spans="1:3" ht="12.75">
      <c r="A21" s="7"/>
      <c r="B21" s="5" t="s">
        <v>15</v>
      </c>
      <c r="C21" s="6">
        <v>186.63</v>
      </c>
    </row>
    <row r="22" spans="2:5" ht="12.75">
      <c r="B22" s="5" t="s">
        <v>17</v>
      </c>
      <c r="C22" s="6">
        <v>186.63</v>
      </c>
      <c r="E22" s="23"/>
    </row>
    <row r="23" spans="1:3" ht="12.75">
      <c r="A23" s="7"/>
      <c r="B23" s="5" t="s">
        <v>19</v>
      </c>
      <c r="C23" s="6">
        <v>188.59</v>
      </c>
    </row>
    <row r="24" spans="1:3" ht="12.75">
      <c r="A24" s="7" t="s">
        <v>16</v>
      </c>
      <c r="B24" s="5" t="s">
        <v>20</v>
      </c>
      <c r="C24" s="6">
        <v>186.63</v>
      </c>
    </row>
    <row r="25" spans="1:3" ht="12.75">
      <c r="A25" s="7" t="s">
        <v>18</v>
      </c>
      <c r="B25" s="5" t="s">
        <v>21</v>
      </c>
      <c r="C25" s="6">
        <v>186.63</v>
      </c>
    </row>
    <row r="26" spans="1:3" ht="12.75">
      <c r="A26" s="7"/>
      <c r="B26" s="5" t="s">
        <v>22</v>
      </c>
      <c r="C26" s="6">
        <v>186.63</v>
      </c>
    </row>
    <row r="27" spans="1:3" ht="12.75">
      <c r="A27" s="12"/>
      <c r="B27" s="5"/>
      <c r="C27" s="6"/>
    </row>
    <row r="28" spans="1:3" ht="12.75">
      <c r="A28" s="4"/>
      <c r="B28" s="5" t="s">
        <v>24</v>
      </c>
      <c r="C28" s="6">
        <v>180.74</v>
      </c>
    </row>
    <row r="29" spans="1:3" ht="12.75">
      <c r="A29" s="7"/>
      <c r="B29" s="5" t="s">
        <v>26</v>
      </c>
      <c r="C29" s="6">
        <v>178.77</v>
      </c>
    </row>
    <row r="30" spans="1:5" ht="12.75">
      <c r="A30" s="7" t="s">
        <v>25</v>
      </c>
      <c r="B30" s="5" t="s">
        <v>28</v>
      </c>
      <c r="C30" s="6">
        <v>171.38</v>
      </c>
      <c r="E30" s="23"/>
    </row>
    <row r="31" spans="1:3" ht="12.75">
      <c r="A31" s="7" t="s">
        <v>27</v>
      </c>
      <c r="B31" s="5" t="s">
        <v>47</v>
      </c>
      <c r="C31" s="6">
        <v>184.67</v>
      </c>
    </row>
    <row r="32" spans="1:3" ht="12.75">
      <c r="A32" s="7"/>
      <c r="B32" s="5"/>
      <c r="C32" s="6"/>
    </row>
    <row r="33" spans="1:3" ht="12.75">
      <c r="A33" s="12"/>
      <c r="B33" s="5"/>
      <c r="C33" s="6"/>
    </row>
    <row r="34" spans="1:3" ht="12.75">
      <c r="A34" s="7"/>
      <c r="B34" s="5"/>
      <c r="C34" s="6"/>
    </row>
    <row r="35" spans="1:3" ht="12.75">
      <c r="A35" s="7" t="s">
        <v>73</v>
      </c>
      <c r="B35" s="5" t="s">
        <v>44</v>
      </c>
      <c r="C35" s="6">
        <v>180.74</v>
      </c>
    </row>
    <row r="36" spans="1:5" ht="12.75">
      <c r="A36" s="7"/>
      <c r="B36" s="5" t="s">
        <v>45</v>
      </c>
      <c r="C36" s="6">
        <v>186.63</v>
      </c>
      <c r="E36" s="23"/>
    </row>
    <row r="37" spans="1:3" ht="12.75">
      <c r="A37" s="7"/>
      <c r="B37" s="5" t="s">
        <v>46</v>
      </c>
      <c r="C37" s="6">
        <v>192.52</v>
      </c>
    </row>
    <row r="38" spans="1:3" ht="12.75">
      <c r="A38" s="7"/>
      <c r="B38" s="32"/>
      <c r="C38" s="33"/>
    </row>
    <row r="39" spans="1:3" ht="12.75">
      <c r="A39" s="4" t="s">
        <v>25</v>
      </c>
      <c r="B39" s="5" t="s">
        <v>30</v>
      </c>
      <c r="C39" s="6">
        <v>180.6</v>
      </c>
    </row>
    <row r="40" spans="1:3" ht="12.75">
      <c r="A40" s="7" t="s">
        <v>33</v>
      </c>
      <c r="B40" s="5" t="s">
        <v>31</v>
      </c>
      <c r="C40" s="6">
        <v>180.6</v>
      </c>
    </row>
    <row r="41" spans="1:3" ht="12.75">
      <c r="A41" s="7" t="s">
        <v>35</v>
      </c>
      <c r="B41" s="5" t="s">
        <v>62</v>
      </c>
      <c r="C41" s="6">
        <v>186.63</v>
      </c>
    </row>
    <row r="42" spans="1:3" ht="12.75">
      <c r="A42" s="34"/>
      <c r="B42" s="5" t="s">
        <v>32</v>
      </c>
      <c r="C42" s="6">
        <v>209.56</v>
      </c>
    </row>
    <row r="43" spans="1:3" ht="12.75">
      <c r="A43" s="34"/>
      <c r="B43" s="5" t="s">
        <v>34</v>
      </c>
      <c r="C43" s="6">
        <v>209.56</v>
      </c>
    </row>
    <row r="44" spans="1:5" ht="12.75">
      <c r="A44" s="7"/>
      <c r="B44" s="5" t="s">
        <v>36</v>
      </c>
      <c r="C44" s="6">
        <v>192.52</v>
      </c>
      <c r="E44" s="8"/>
    </row>
    <row r="45" spans="1:5" s="14" customFormat="1" ht="12.75">
      <c r="A45" s="13"/>
      <c r="B45" s="5" t="s">
        <v>37</v>
      </c>
      <c r="C45" s="6">
        <v>159.94</v>
      </c>
      <c r="E45" s="15"/>
    </row>
    <row r="46" spans="1:5" ht="12.75">
      <c r="A46" s="7"/>
      <c r="B46" s="5" t="s">
        <v>38</v>
      </c>
      <c r="C46" s="6">
        <v>209.56</v>
      </c>
      <c r="E46" s="8"/>
    </row>
    <row r="47" spans="1:5" ht="12.75">
      <c r="A47" s="7"/>
      <c r="B47" s="5" t="s">
        <v>39</v>
      </c>
      <c r="C47" s="6">
        <v>180.6</v>
      </c>
      <c r="E47" s="8"/>
    </row>
    <row r="48" spans="1:5" ht="12.75">
      <c r="A48" s="7"/>
      <c r="B48" s="5" t="s">
        <v>40</v>
      </c>
      <c r="C48" s="6">
        <v>194.49</v>
      </c>
      <c r="E48" s="8"/>
    </row>
    <row r="49" spans="1:5" ht="12.75">
      <c r="A49" s="7"/>
      <c r="B49" s="5" t="s">
        <v>41</v>
      </c>
      <c r="C49" s="6">
        <v>53.21</v>
      </c>
      <c r="E49" s="8"/>
    </row>
    <row r="50" spans="1:3" ht="12.75">
      <c r="A50" s="7"/>
      <c r="B50" s="5" t="s">
        <v>67</v>
      </c>
      <c r="C50" s="6">
        <v>99.97</v>
      </c>
    </row>
    <row r="51" spans="1:3" ht="12.75">
      <c r="A51" s="7"/>
      <c r="B51" s="5" t="s">
        <v>42</v>
      </c>
      <c r="C51" s="6">
        <v>180.6</v>
      </c>
    </row>
    <row r="52" spans="1:3" ht="12.75">
      <c r="A52" s="12"/>
      <c r="B52" s="5"/>
      <c r="C52" s="6"/>
    </row>
    <row r="53" spans="1:3" ht="12.75">
      <c r="A53" s="4"/>
      <c r="B53" s="5"/>
      <c r="C53" s="6"/>
    </row>
    <row r="54" spans="1:3" ht="12.75">
      <c r="A54" s="7" t="s">
        <v>74</v>
      </c>
      <c r="B54" s="5" t="s">
        <v>43</v>
      </c>
      <c r="C54" s="6">
        <v>196.45</v>
      </c>
    </row>
    <row r="55" spans="1:3" ht="12.75">
      <c r="A55" s="7"/>
      <c r="B55" s="5" t="s">
        <v>7</v>
      </c>
      <c r="C55" s="6">
        <v>196.45</v>
      </c>
    </row>
    <row r="56" spans="1:3" ht="12.75">
      <c r="A56" s="12"/>
      <c r="B56" s="5"/>
      <c r="C56" s="6"/>
    </row>
    <row r="57" spans="2:3" ht="12.75">
      <c r="B57" s="16"/>
      <c r="C57" s="17"/>
    </row>
    <row r="58" spans="2:3" ht="12.75">
      <c r="B58" s="18"/>
      <c r="C58" s="19"/>
    </row>
    <row r="59" spans="2:3" ht="12.75">
      <c r="B59" s="20" t="s">
        <v>1</v>
      </c>
      <c r="C59" s="21">
        <v>7437.11</v>
      </c>
    </row>
    <row r="61" ht="12.75">
      <c r="B61" s="22"/>
    </row>
    <row r="62" ht="12.75">
      <c r="B62" s="22"/>
    </row>
    <row r="63" ht="12.75">
      <c r="B63" s="14"/>
    </row>
    <row r="64" ht="12.75">
      <c r="B64" s="14"/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7" sqref="D27"/>
    </sheetView>
  </sheetViews>
  <sheetFormatPr defaultColWidth="9.140625" defaultRowHeight="12.75"/>
  <cols>
    <col min="1" max="1" width="12.57421875" style="0" customWidth="1"/>
    <col min="2" max="2" width="17.7109375" style="0" customWidth="1"/>
    <col min="3" max="3" width="17.28125" style="0" customWidth="1"/>
    <col min="4" max="4" width="30.57421875" style="0" customWidth="1"/>
  </cols>
  <sheetData>
    <row r="1" spans="1:4" ht="12.75">
      <c r="A1" s="41" t="s">
        <v>76</v>
      </c>
      <c r="B1" s="41"/>
      <c r="C1" s="41"/>
      <c r="D1" s="41"/>
    </row>
    <row r="2" spans="1:4" ht="12.75">
      <c r="A2" s="41"/>
      <c r="B2" s="41"/>
      <c r="C2" s="41"/>
      <c r="D2" s="41"/>
    </row>
    <row r="5" spans="1:4" ht="12.75">
      <c r="A5" s="24" t="s">
        <v>48</v>
      </c>
      <c r="B5" s="52" t="s">
        <v>50</v>
      </c>
      <c r="C5" s="53"/>
      <c r="D5" s="24" t="s">
        <v>51</v>
      </c>
    </row>
    <row r="6" spans="1:4" ht="12.75">
      <c r="A6" s="18"/>
      <c r="B6" s="52"/>
      <c r="C6" s="53"/>
      <c r="D6" s="18"/>
    </row>
    <row r="7" spans="1:4" ht="12.75">
      <c r="A7" s="24">
        <v>1023</v>
      </c>
      <c r="B7" s="52">
        <v>1103</v>
      </c>
      <c r="C7" s="53"/>
      <c r="D7" s="30">
        <v>660.64</v>
      </c>
    </row>
    <row r="8" spans="1:4" ht="12.75">
      <c r="A8" s="24">
        <v>1029</v>
      </c>
      <c r="B8" s="52">
        <v>1103</v>
      </c>
      <c r="C8" s="53"/>
      <c r="D8" s="30">
        <v>380.73</v>
      </c>
    </row>
    <row r="9" spans="1:4" ht="12.75">
      <c r="A9" s="24">
        <v>2218</v>
      </c>
      <c r="B9" s="52">
        <v>1103</v>
      </c>
      <c r="C9" s="53"/>
      <c r="D9" s="30">
        <v>196.45</v>
      </c>
    </row>
    <row r="10" spans="1:4" ht="12.75">
      <c r="A10" s="24">
        <v>1080</v>
      </c>
      <c r="B10" s="52">
        <v>1103</v>
      </c>
      <c r="C10" s="53"/>
      <c r="D10" s="30">
        <v>530.89</v>
      </c>
    </row>
    <row r="11" spans="1:4" ht="12.75">
      <c r="A11" s="24">
        <v>1100</v>
      </c>
      <c r="B11" s="52">
        <v>1103</v>
      </c>
      <c r="C11" s="53"/>
      <c r="D11" s="30">
        <v>184.67</v>
      </c>
    </row>
    <row r="12" spans="1:4" ht="12.75">
      <c r="A12" s="24">
        <v>1093</v>
      </c>
      <c r="B12" s="52">
        <v>1103</v>
      </c>
      <c r="C12" s="53"/>
      <c r="D12" s="30">
        <v>373.26</v>
      </c>
    </row>
    <row r="13" spans="1:4" ht="12.75">
      <c r="A13" s="24">
        <v>1113</v>
      </c>
      <c r="B13" s="52">
        <v>1103</v>
      </c>
      <c r="C13" s="53"/>
      <c r="D13" s="30">
        <v>410.29</v>
      </c>
    </row>
    <row r="14" spans="1:4" ht="12.75">
      <c r="A14" s="24">
        <v>1183</v>
      </c>
      <c r="B14" s="52">
        <v>1103</v>
      </c>
      <c r="C14" s="53"/>
      <c r="D14" s="30">
        <v>392.9</v>
      </c>
    </row>
    <row r="15" spans="1:4" ht="12.75">
      <c r="A15" s="24">
        <v>1209</v>
      </c>
      <c r="B15" s="52">
        <v>1103</v>
      </c>
      <c r="C15" s="53"/>
      <c r="D15" s="30">
        <v>574.44</v>
      </c>
    </row>
    <row r="16" spans="1:4" ht="12.75">
      <c r="A16" s="24">
        <v>1263</v>
      </c>
      <c r="B16" s="52">
        <v>1103</v>
      </c>
      <c r="C16" s="53"/>
      <c r="D16" s="30">
        <v>1121.74</v>
      </c>
    </row>
    <row r="17" spans="1:4" ht="12.75">
      <c r="A17" s="24">
        <v>2231</v>
      </c>
      <c r="B17" s="52">
        <v>1103</v>
      </c>
      <c r="C17" s="53"/>
      <c r="D17" s="30">
        <v>186.63</v>
      </c>
    </row>
    <row r="18" spans="1:4" ht="12.75">
      <c r="A18" s="24">
        <v>2473</v>
      </c>
      <c r="B18" s="52">
        <v>1103</v>
      </c>
      <c r="C18" s="53"/>
      <c r="D18" s="30">
        <v>186.63</v>
      </c>
    </row>
    <row r="19" spans="1:4" ht="12.75">
      <c r="A19" s="24">
        <v>1408</v>
      </c>
      <c r="B19" s="52">
        <v>1103</v>
      </c>
      <c r="C19" s="53"/>
      <c r="D19" s="30">
        <v>192.52</v>
      </c>
    </row>
    <row r="20" spans="1:4" ht="12.75">
      <c r="A20" s="24">
        <v>2254</v>
      </c>
      <c r="B20" s="52">
        <v>1103</v>
      </c>
      <c r="C20" s="53"/>
      <c r="D20" s="30">
        <v>194.49</v>
      </c>
    </row>
    <row r="21" spans="1:4" ht="12.75">
      <c r="A21" s="24">
        <v>1413</v>
      </c>
      <c r="B21" s="52">
        <v>1103</v>
      </c>
      <c r="C21" s="53"/>
      <c r="D21" s="30">
        <v>541.8</v>
      </c>
    </row>
    <row r="22" spans="1:4" ht="12.75">
      <c r="A22" s="24">
        <v>1432</v>
      </c>
      <c r="B22" s="52">
        <v>1103</v>
      </c>
      <c r="C22" s="53"/>
      <c r="D22" s="30">
        <v>493.72</v>
      </c>
    </row>
    <row r="23" spans="1:4" ht="12.75">
      <c r="A23" s="24">
        <v>1773</v>
      </c>
      <c r="B23" s="52">
        <v>1103</v>
      </c>
      <c r="C23" s="53"/>
      <c r="D23" s="30">
        <v>628.68</v>
      </c>
    </row>
    <row r="24" spans="1:4" ht="12.75">
      <c r="A24" s="24">
        <v>2093</v>
      </c>
      <c r="B24" s="52">
        <v>1103</v>
      </c>
      <c r="C24" s="53"/>
      <c r="D24" s="30">
        <v>186.63</v>
      </c>
    </row>
    <row r="25" spans="1:4" ht="12.75">
      <c r="A25" s="24"/>
      <c r="B25" s="52"/>
      <c r="C25" s="53"/>
      <c r="D25" s="30"/>
    </row>
    <row r="26" spans="1:4" ht="12.75">
      <c r="A26" s="24"/>
      <c r="B26" s="52"/>
      <c r="C26" s="53"/>
      <c r="D26" s="30">
        <f>SUM(D7:D25)</f>
        <v>7437.1100000000015</v>
      </c>
    </row>
    <row r="27" spans="1:4" ht="12.75">
      <c r="A27" s="25"/>
      <c r="B27" s="25"/>
      <c r="C27" s="25"/>
      <c r="D27" s="25"/>
    </row>
    <row r="28" spans="1:4" ht="12.75">
      <c r="A28" s="25"/>
      <c r="B28" s="25"/>
      <c r="C28" s="25"/>
      <c r="D28" s="25"/>
    </row>
    <row r="29" spans="1:4" ht="12.75">
      <c r="A29" s="25"/>
      <c r="B29" s="25"/>
      <c r="C29" s="25"/>
      <c r="D29" s="25"/>
    </row>
  </sheetData>
  <mergeCells count="23">
    <mergeCell ref="B24:C24"/>
    <mergeCell ref="B25:C25"/>
    <mergeCell ref="B26:C26"/>
    <mergeCell ref="B11:C11"/>
    <mergeCell ref="B17:C17"/>
    <mergeCell ref="B20:C20"/>
    <mergeCell ref="B18:C18"/>
    <mergeCell ref="B19:C19"/>
    <mergeCell ref="B21:C21"/>
    <mergeCell ref="B22:C22"/>
    <mergeCell ref="B23:C23"/>
    <mergeCell ref="B13:C13"/>
    <mergeCell ref="B14:C14"/>
    <mergeCell ref="B15:C15"/>
    <mergeCell ref="B16:C16"/>
    <mergeCell ref="B8:C8"/>
    <mergeCell ref="B9:C9"/>
    <mergeCell ref="B10:C10"/>
    <mergeCell ref="B12:C12"/>
    <mergeCell ref="A1:D2"/>
    <mergeCell ref="B5:C5"/>
    <mergeCell ref="B6:C6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17" sqref="D17"/>
    </sheetView>
  </sheetViews>
  <sheetFormatPr defaultColWidth="9.140625" defaultRowHeight="12.75"/>
  <cols>
    <col min="1" max="1" width="23.00390625" style="0" customWidth="1"/>
    <col min="2" max="2" width="19.7109375" style="0" customWidth="1"/>
    <col min="3" max="3" width="20.00390625" style="0" customWidth="1"/>
    <col min="4" max="4" width="19.140625" style="0" customWidth="1"/>
  </cols>
  <sheetData>
    <row r="1" spans="1:4" ht="19.5" customHeight="1">
      <c r="A1" s="42" t="s">
        <v>77</v>
      </c>
      <c r="B1" s="43"/>
      <c r="C1" s="43"/>
      <c r="D1" s="44"/>
    </row>
    <row r="2" spans="1:4" ht="19.5" customHeight="1">
      <c r="A2" s="18"/>
      <c r="B2" s="26" t="s">
        <v>0</v>
      </c>
      <c r="C2" s="26" t="s">
        <v>52</v>
      </c>
      <c r="D2" s="26" t="s">
        <v>51</v>
      </c>
    </row>
    <row r="3" spans="1:4" ht="12.75">
      <c r="A3" s="12" t="s">
        <v>65</v>
      </c>
      <c r="B3" s="16" t="s">
        <v>66</v>
      </c>
      <c r="C3" s="27">
        <v>265</v>
      </c>
      <c r="D3" s="28">
        <v>353.33</v>
      </c>
    </row>
    <row r="4" spans="1:4" ht="12.75">
      <c r="A4" s="7"/>
      <c r="B4" s="16"/>
      <c r="C4" s="27"/>
      <c r="D4" s="28"/>
    </row>
    <row r="5" spans="1:4" ht="12.75">
      <c r="A5" s="4"/>
      <c r="B5" s="31" t="s">
        <v>24</v>
      </c>
      <c r="C5" s="27">
        <v>265</v>
      </c>
      <c r="D5" s="28">
        <v>353.33</v>
      </c>
    </row>
    <row r="6" spans="1:4" ht="12.75">
      <c r="A6" s="7" t="s">
        <v>25</v>
      </c>
      <c r="B6" s="31"/>
      <c r="C6" s="27"/>
      <c r="D6" s="28"/>
    </row>
    <row r="7" spans="1:4" ht="12.75">
      <c r="A7" s="7" t="s">
        <v>27</v>
      </c>
      <c r="B7" s="31" t="s">
        <v>26</v>
      </c>
      <c r="C7" s="27">
        <v>270</v>
      </c>
      <c r="D7" s="28">
        <v>360</v>
      </c>
    </row>
    <row r="8" spans="1:4" ht="12.75">
      <c r="A8" s="7"/>
      <c r="B8" s="31" t="s">
        <v>28</v>
      </c>
      <c r="C8" s="27">
        <v>270</v>
      </c>
      <c r="D8" s="28">
        <v>360</v>
      </c>
    </row>
    <row r="9" spans="1:4" ht="12.75">
      <c r="A9" s="12"/>
      <c r="B9" s="31" t="s">
        <v>47</v>
      </c>
      <c r="C9" s="27">
        <v>269</v>
      </c>
      <c r="D9" s="28">
        <v>358.67</v>
      </c>
    </row>
    <row r="10" spans="1:7" ht="12.75">
      <c r="A10" s="7"/>
      <c r="B10" s="16" t="s">
        <v>53</v>
      </c>
      <c r="C10" s="27">
        <v>210</v>
      </c>
      <c r="D10" s="28">
        <v>280</v>
      </c>
      <c r="G10" s="23"/>
    </row>
    <row r="11" spans="1:4" ht="12.75">
      <c r="A11" s="7" t="s">
        <v>25</v>
      </c>
      <c r="B11" s="16" t="s">
        <v>37</v>
      </c>
      <c r="C11" s="27">
        <v>187</v>
      </c>
      <c r="D11" s="28">
        <v>249.33</v>
      </c>
    </row>
    <row r="12" spans="1:4" ht="12.75">
      <c r="A12" s="7" t="s">
        <v>33</v>
      </c>
      <c r="B12" s="16" t="s">
        <v>39</v>
      </c>
      <c r="C12" s="29">
        <v>219</v>
      </c>
      <c r="D12" s="28">
        <v>292</v>
      </c>
    </row>
    <row r="13" spans="1:4" ht="12.75">
      <c r="A13" s="7" t="s">
        <v>35</v>
      </c>
      <c r="B13" s="16" t="s">
        <v>41</v>
      </c>
      <c r="C13" s="29">
        <v>66</v>
      </c>
      <c r="D13" s="28">
        <v>88</v>
      </c>
    </row>
    <row r="14" spans="1:4" ht="12.75">
      <c r="A14" s="7"/>
      <c r="B14" s="16" t="s">
        <v>42</v>
      </c>
      <c r="C14" s="27">
        <v>220</v>
      </c>
      <c r="D14" s="28">
        <v>293.33</v>
      </c>
    </row>
    <row r="15" spans="1:4" ht="12.75">
      <c r="A15" s="7"/>
      <c r="B15" s="16" t="s">
        <v>30</v>
      </c>
      <c r="C15" s="27">
        <v>222</v>
      </c>
      <c r="D15" s="28">
        <v>296</v>
      </c>
    </row>
    <row r="16" spans="1:4" ht="12.75">
      <c r="A16" s="12"/>
      <c r="B16" s="16" t="s">
        <v>67</v>
      </c>
      <c r="C16" s="27">
        <v>127</v>
      </c>
      <c r="D16" s="28">
        <v>169.33</v>
      </c>
    </row>
    <row r="17" spans="2:4" ht="12.75">
      <c r="B17" s="18"/>
      <c r="C17" s="27"/>
      <c r="D17" s="20"/>
    </row>
    <row r="18" spans="2:4" ht="12.75">
      <c r="B18" s="27" t="s">
        <v>1</v>
      </c>
      <c r="C18" s="27">
        <f>SUM(C3:C16)</f>
        <v>2590</v>
      </c>
      <c r="D18" s="28">
        <f>SUM(D3:D17)</f>
        <v>3453.3199999999997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3" sqref="A3"/>
    </sheetView>
  </sheetViews>
  <sheetFormatPr defaultColWidth="9.140625" defaultRowHeight="12.75"/>
  <cols>
    <col min="1" max="1" width="14.421875" style="0" customWidth="1"/>
    <col min="2" max="2" width="17.140625" style="0" customWidth="1"/>
    <col min="3" max="3" width="12.421875" style="0" customWidth="1"/>
    <col min="4" max="4" width="33.00390625" style="0" customWidth="1"/>
  </cols>
  <sheetData>
    <row r="1" spans="1:4" ht="12.75">
      <c r="A1" s="45" t="s">
        <v>78</v>
      </c>
      <c r="B1" s="45"/>
      <c r="C1" s="45"/>
      <c r="D1" s="45"/>
    </row>
    <row r="2" spans="1:4" ht="12.75">
      <c r="A2" s="45"/>
      <c r="B2" s="45"/>
      <c r="C2" s="45"/>
      <c r="D2" s="45"/>
    </row>
    <row r="5" spans="1:4" ht="12.75">
      <c r="A5" s="24" t="s">
        <v>48</v>
      </c>
      <c r="B5" s="52" t="s">
        <v>50</v>
      </c>
      <c r="C5" s="53"/>
      <c r="D5" s="24" t="s">
        <v>51</v>
      </c>
    </row>
    <row r="6" spans="1:4" ht="12.75">
      <c r="A6" s="18"/>
      <c r="B6" s="52"/>
      <c r="C6" s="53"/>
      <c r="D6" s="18"/>
    </row>
    <row r="7" spans="1:4" ht="12.75">
      <c r="A7" s="24">
        <v>1080</v>
      </c>
      <c r="B7" s="52">
        <v>1103</v>
      </c>
      <c r="C7" s="53"/>
      <c r="D7" s="30">
        <v>1432</v>
      </c>
    </row>
    <row r="8" spans="1:4" ht="12.75">
      <c r="A8" s="24">
        <v>1023</v>
      </c>
      <c r="B8" s="52">
        <v>1103</v>
      </c>
      <c r="C8" s="53"/>
      <c r="D8" s="30">
        <v>353.33</v>
      </c>
    </row>
    <row r="9" spans="1:4" ht="12.75">
      <c r="A9" s="24">
        <v>1413</v>
      </c>
      <c r="B9" s="52">
        <v>1103</v>
      </c>
      <c r="C9" s="53"/>
      <c r="D9" s="30">
        <v>881.33</v>
      </c>
    </row>
    <row r="10" spans="1:4" ht="12.75">
      <c r="A10" s="24">
        <v>1432</v>
      </c>
      <c r="B10" s="52">
        <v>1103</v>
      </c>
      <c r="C10" s="53"/>
      <c r="D10" s="30">
        <v>786.66</v>
      </c>
    </row>
    <row r="11" spans="1:4" ht="12.75">
      <c r="A11" s="24"/>
      <c r="B11" s="52"/>
      <c r="C11" s="53"/>
      <c r="D11" s="24"/>
    </row>
    <row r="12" spans="1:4" ht="12.75">
      <c r="A12" s="24"/>
      <c r="B12" s="52"/>
      <c r="C12" s="53"/>
      <c r="D12" s="30">
        <f>SUM(D7:D10)</f>
        <v>3453.3199999999997</v>
      </c>
    </row>
  </sheetData>
  <mergeCells count="9">
    <mergeCell ref="B12:C12"/>
    <mergeCell ref="B9:C9"/>
    <mergeCell ref="B10:C10"/>
    <mergeCell ref="B6:C6"/>
    <mergeCell ref="B11:C11"/>
    <mergeCell ref="A1:D2"/>
    <mergeCell ref="B5:C5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23" sqref="B23"/>
    </sheetView>
  </sheetViews>
  <sheetFormatPr defaultColWidth="9.140625" defaultRowHeight="12.75"/>
  <cols>
    <col min="1" max="1" width="23.00390625" style="0" customWidth="1"/>
    <col min="2" max="2" width="19.7109375" style="0" customWidth="1"/>
    <col min="3" max="3" width="20.00390625" style="0" customWidth="1"/>
    <col min="4" max="4" width="19.140625" style="0" customWidth="1"/>
  </cols>
  <sheetData>
    <row r="1" spans="1:4" ht="19.5" customHeight="1">
      <c r="A1" s="42" t="s">
        <v>79</v>
      </c>
      <c r="B1" s="43"/>
      <c r="C1" s="43"/>
      <c r="D1" s="44"/>
    </row>
    <row r="2" spans="1:4" ht="19.5" customHeight="1">
      <c r="A2" s="8"/>
      <c r="B2" s="26" t="s">
        <v>0</v>
      </c>
      <c r="C2" s="26" t="s">
        <v>57</v>
      </c>
      <c r="D2" s="26" t="s">
        <v>51</v>
      </c>
    </row>
    <row r="3" spans="1:4" ht="12.75">
      <c r="A3" s="4"/>
      <c r="B3" s="31" t="s">
        <v>2</v>
      </c>
      <c r="C3" s="18" t="s">
        <v>58</v>
      </c>
      <c r="D3" s="28">
        <v>300</v>
      </c>
    </row>
    <row r="4" spans="1:4" ht="12.75">
      <c r="A4" s="7" t="s">
        <v>68</v>
      </c>
      <c r="B4" s="31" t="s">
        <v>11</v>
      </c>
      <c r="C4" s="18" t="s">
        <v>58</v>
      </c>
      <c r="D4" s="28">
        <v>300</v>
      </c>
    </row>
    <row r="5" spans="1:4" ht="12.75">
      <c r="A5" s="7" t="s">
        <v>69</v>
      </c>
      <c r="B5" s="31" t="s">
        <v>54</v>
      </c>
      <c r="C5" s="18" t="s">
        <v>59</v>
      </c>
      <c r="D5" s="28">
        <v>300</v>
      </c>
    </row>
    <row r="6" spans="1:4" ht="12.75">
      <c r="A6" s="7"/>
      <c r="B6" s="31" t="s">
        <v>3</v>
      </c>
      <c r="C6" s="18" t="s">
        <v>59</v>
      </c>
      <c r="D6" s="28">
        <v>300</v>
      </c>
    </row>
    <row r="7" spans="1:4" ht="12.75">
      <c r="A7" s="7"/>
      <c r="B7" s="31" t="s">
        <v>10</v>
      </c>
      <c r="C7" s="18" t="s">
        <v>59</v>
      </c>
      <c r="D7" s="28">
        <v>300</v>
      </c>
    </row>
    <row r="8" spans="1:4" ht="12.75">
      <c r="A8" s="12"/>
      <c r="B8" s="31"/>
      <c r="C8" s="27"/>
      <c r="D8" s="28"/>
    </row>
    <row r="9" spans="1:4" ht="12.75">
      <c r="A9" s="18" t="s">
        <v>60</v>
      </c>
      <c r="B9" s="16" t="s">
        <v>15</v>
      </c>
      <c r="C9" s="18" t="s">
        <v>61</v>
      </c>
      <c r="D9" s="28">
        <v>300</v>
      </c>
    </row>
    <row r="10" spans="2:4" ht="12.75">
      <c r="B10" s="18"/>
      <c r="C10" s="27"/>
      <c r="D10" s="20"/>
    </row>
    <row r="11" spans="2:4" ht="12.75">
      <c r="B11" s="27" t="s">
        <v>1</v>
      </c>
      <c r="C11" s="27"/>
      <c r="D11" s="28">
        <f>SUM(D3:D9)</f>
        <v>1800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13"/>
  <sheetViews>
    <sheetView workbookViewId="0" topLeftCell="A1">
      <selection activeCell="C24" sqref="C24"/>
    </sheetView>
  </sheetViews>
  <sheetFormatPr defaultColWidth="9.140625" defaultRowHeight="12.75"/>
  <cols>
    <col min="1" max="1" width="5.00390625" style="0" customWidth="1"/>
    <col min="2" max="2" width="15.8515625" style="0" customWidth="1"/>
    <col min="3" max="3" width="17.57421875" style="0" customWidth="1"/>
    <col min="4" max="4" width="12.421875" style="0" customWidth="1"/>
    <col min="5" max="5" width="26.8515625" style="0" customWidth="1"/>
  </cols>
  <sheetData>
    <row r="3" spans="2:5" ht="12.75">
      <c r="B3" s="45" t="s">
        <v>80</v>
      </c>
      <c r="C3" s="45"/>
      <c r="D3" s="45"/>
      <c r="E3" s="45"/>
    </row>
    <row r="4" spans="2:5" ht="12.75">
      <c r="B4" s="45"/>
      <c r="C4" s="45"/>
      <c r="D4" s="45"/>
      <c r="E4" s="45"/>
    </row>
    <row r="7" spans="2:5" ht="12.75">
      <c r="B7" s="24" t="s">
        <v>48</v>
      </c>
      <c r="C7" s="24" t="s">
        <v>49</v>
      </c>
      <c r="D7" s="24" t="s">
        <v>50</v>
      </c>
      <c r="E7" s="24" t="s">
        <v>51</v>
      </c>
    </row>
    <row r="8" spans="2:5" ht="12.75">
      <c r="B8" s="18"/>
      <c r="C8" s="18"/>
      <c r="D8" s="18"/>
      <c r="E8" s="18"/>
    </row>
    <row r="9" spans="2:5" ht="12.75">
      <c r="B9" s="24">
        <v>1209</v>
      </c>
      <c r="C9" s="24">
        <v>1010801</v>
      </c>
      <c r="D9" s="24">
        <v>1103</v>
      </c>
      <c r="E9" s="30">
        <v>900</v>
      </c>
    </row>
    <row r="10" spans="2:5" ht="12.75">
      <c r="B10" s="24">
        <v>1113</v>
      </c>
      <c r="C10" s="24">
        <v>1010701</v>
      </c>
      <c r="D10" s="24">
        <v>1103</v>
      </c>
      <c r="E10" s="30">
        <v>600</v>
      </c>
    </row>
    <row r="11" spans="2:5" ht="12.75">
      <c r="B11" s="24">
        <v>1263</v>
      </c>
      <c r="C11" s="24">
        <v>1030101</v>
      </c>
      <c r="D11" s="24">
        <v>1103</v>
      </c>
      <c r="E11" s="30">
        <v>300</v>
      </c>
    </row>
    <row r="12" spans="2:5" ht="12.75">
      <c r="B12" s="24"/>
      <c r="C12" s="24"/>
      <c r="D12" s="24"/>
      <c r="E12" s="30"/>
    </row>
    <row r="13" spans="2:5" ht="12.75">
      <c r="B13" s="24"/>
      <c r="C13" s="24"/>
      <c r="D13" s="24"/>
      <c r="E13" s="30">
        <f>SUM(E9:E12)</f>
        <v>1800</v>
      </c>
    </row>
  </sheetData>
  <mergeCells count="1">
    <mergeCell ref="B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23.00390625" style="0" customWidth="1"/>
    <col min="2" max="2" width="19.7109375" style="0" customWidth="1"/>
    <col min="3" max="3" width="20.00390625" style="0" customWidth="1"/>
    <col min="4" max="4" width="19.140625" style="0" customWidth="1"/>
  </cols>
  <sheetData>
    <row r="1" spans="1:4" ht="19.5" customHeight="1">
      <c r="A1" s="42" t="s">
        <v>81</v>
      </c>
      <c r="B1" s="43"/>
      <c r="C1" s="43"/>
      <c r="D1" s="44"/>
    </row>
    <row r="2" spans="2:4" ht="19.5" customHeight="1">
      <c r="B2" s="26" t="s">
        <v>0</v>
      </c>
      <c r="C2" s="26" t="s">
        <v>55</v>
      </c>
      <c r="D2" s="26" t="s">
        <v>51</v>
      </c>
    </row>
    <row r="3" spans="1:4" ht="12.75">
      <c r="A3" s="4" t="s">
        <v>5</v>
      </c>
      <c r="B3" s="16"/>
      <c r="C3" s="27"/>
      <c r="D3" s="28"/>
    </row>
    <row r="4" spans="1:4" ht="12.75">
      <c r="A4" s="12" t="s">
        <v>6</v>
      </c>
      <c r="B4" s="16" t="s">
        <v>8</v>
      </c>
      <c r="C4" s="27" t="s">
        <v>56</v>
      </c>
      <c r="D4" s="28">
        <v>1000</v>
      </c>
    </row>
    <row r="5" spans="1:4" ht="12.75">
      <c r="A5" t="s">
        <v>68</v>
      </c>
      <c r="B5" s="16" t="s">
        <v>4</v>
      </c>
      <c r="C5" s="27" t="s">
        <v>56</v>
      </c>
      <c r="D5" s="28">
        <v>1000</v>
      </c>
    </row>
    <row r="6" spans="1:4" ht="12.75">
      <c r="A6" s="7"/>
      <c r="B6" s="16"/>
      <c r="C6" s="27"/>
      <c r="D6" s="28"/>
    </row>
    <row r="7" spans="2:4" ht="12.75">
      <c r="B7" s="18"/>
      <c r="C7" s="27"/>
      <c r="D7" s="20"/>
    </row>
    <row r="8" spans="2:4" ht="12.75">
      <c r="B8" s="27" t="s">
        <v>1</v>
      </c>
      <c r="C8" s="27"/>
      <c r="D8" s="28">
        <f>SUM(D3:D6)</f>
        <v>2000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13"/>
  <sheetViews>
    <sheetView workbookViewId="0" topLeftCell="A1">
      <selection activeCell="E21" sqref="E21"/>
    </sheetView>
  </sheetViews>
  <sheetFormatPr defaultColWidth="9.140625" defaultRowHeight="12.75"/>
  <cols>
    <col min="1" max="1" width="4.28125" style="0" customWidth="1"/>
    <col min="2" max="2" width="13.57421875" style="0" customWidth="1"/>
    <col min="3" max="3" width="16.7109375" style="0" customWidth="1"/>
    <col min="4" max="4" width="12.421875" style="0" customWidth="1"/>
    <col min="5" max="5" width="32.00390625" style="0" customWidth="1"/>
  </cols>
  <sheetData>
    <row r="3" spans="2:5" ht="12.75" customHeight="1">
      <c r="B3" s="46" t="s">
        <v>82</v>
      </c>
      <c r="C3" s="47"/>
      <c r="D3" s="47"/>
      <c r="E3" s="48"/>
    </row>
    <row r="4" spans="2:5" ht="12.75" customHeight="1">
      <c r="B4" s="49"/>
      <c r="C4" s="50"/>
      <c r="D4" s="50"/>
      <c r="E4" s="51"/>
    </row>
    <row r="7" spans="2:5" ht="12.75">
      <c r="B7" s="24" t="s">
        <v>48</v>
      </c>
      <c r="C7" s="24" t="s">
        <v>49</v>
      </c>
      <c r="D7" s="24" t="s">
        <v>50</v>
      </c>
      <c r="E7" s="24" t="s">
        <v>51</v>
      </c>
    </row>
    <row r="8" spans="2:5" ht="12.75">
      <c r="B8" s="18"/>
      <c r="C8" s="18"/>
      <c r="D8" s="18"/>
      <c r="E8" s="18"/>
    </row>
    <row r="9" spans="2:5" ht="12.75">
      <c r="B9" s="24">
        <v>1029</v>
      </c>
      <c r="C9" s="24">
        <v>1010301</v>
      </c>
      <c r="D9" s="24">
        <v>1103</v>
      </c>
      <c r="E9" s="30">
        <v>1000</v>
      </c>
    </row>
    <row r="10" spans="2:5" ht="12.75">
      <c r="B10" s="24">
        <v>1023</v>
      </c>
      <c r="C10" s="24">
        <v>1010201</v>
      </c>
      <c r="D10" s="24">
        <v>1103</v>
      </c>
      <c r="E10" s="30">
        <v>1000</v>
      </c>
    </row>
    <row r="11" spans="2:5" ht="12.75">
      <c r="B11" s="24"/>
      <c r="C11" s="24"/>
      <c r="D11" s="24"/>
      <c r="E11" s="30"/>
    </row>
    <row r="12" spans="2:5" ht="12.75">
      <c r="B12" s="24"/>
      <c r="C12" s="24"/>
      <c r="D12" s="24"/>
      <c r="E12" s="30"/>
    </row>
    <row r="13" spans="2:5" ht="12.75">
      <c r="B13" s="24"/>
      <c r="C13" s="24"/>
      <c r="D13" s="24"/>
      <c r="E13" s="30">
        <f>SUM(E9:E12)</f>
        <v>2000</v>
      </c>
    </row>
  </sheetData>
  <mergeCells count="1">
    <mergeCell ref="B3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Torre</dc:creator>
  <cp:keywords/>
  <dc:description/>
  <cp:lastModifiedBy>stefaniato</cp:lastModifiedBy>
  <cp:lastPrinted>2012-06-22T08:56:56Z</cp:lastPrinted>
  <dcterms:created xsi:type="dcterms:W3CDTF">2011-06-09T10:55:00Z</dcterms:created>
  <dcterms:modified xsi:type="dcterms:W3CDTF">2016-05-24T10:31:27Z</dcterms:modified>
  <cp:category/>
  <cp:version/>
  <cp:contentType/>
  <cp:contentStatus/>
</cp:coreProperties>
</file>